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P_POY\Desktop\ตารางงบปรับแก้งบ 14.7.68 (ปอย)\"/>
    </mc:Choice>
  </mc:AlternateContent>
  <bookViews>
    <workbookView xWindow="0" yWindow="0" windowWidth="28800" windowHeight="12330" activeTab="2"/>
  </bookViews>
  <sheets>
    <sheet name="สรุป" sheetId="4" r:id="rId1"/>
    <sheet name="พัฒนาเทคโนโลยี" sheetId="1" r:id="rId2"/>
    <sheet name="โสตทัศนูปกรณ์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9" i="4" l="1"/>
  <c r="C12" i="3" l="1"/>
  <c r="C20" i="1"/>
  <c r="C11" i="1"/>
</calcChain>
</file>

<file path=xl/sharedStrings.xml><?xml version="1.0" encoding="utf-8"?>
<sst xmlns="http://schemas.openxmlformats.org/spreadsheetml/2006/main" count="54" uniqueCount="36">
  <si>
    <t>ปีงบประมาณ 2569</t>
  </si>
  <si>
    <t>ลำดับ</t>
  </si>
  <si>
    <t>รายการ</t>
  </si>
  <si>
    <t>งบประมาณที่ขอตั้ง</t>
  </si>
  <si>
    <t>ค่าตอบแทน</t>
  </si>
  <si>
    <t>ค่าใช้สอย</t>
  </si>
  <si>
    <t>ค่าวัสดุ</t>
  </si>
  <si>
    <t>ค่าครุภัณฑ์</t>
  </si>
  <si>
    <t>ค่าใช้จ่ายกลาง</t>
  </si>
  <si>
    <t>รวมเป็นเงินทั้งสิ้น</t>
  </si>
  <si>
    <t>งานพัฒนาการจัดการเรียนการสอนด้านสื่อและเทคโนโลยี</t>
  </si>
  <si>
    <t>ค่าจ้างเหมาบำรุงรักษาต่างๆ</t>
  </si>
  <si>
    <t>1.1 ค่าซ่อมบำรุงอุปกรณ์</t>
  </si>
  <si>
    <t>1.2 ค่าปรับปรุงห้อง Server</t>
  </si>
  <si>
    <t xml:space="preserve">1.3 ค่าบำรุงรักษา แอพ PSP </t>
  </si>
  <si>
    <t>ค่าวัสดุสำนักงาน</t>
  </si>
  <si>
    <t>ค่าอุปกรณ์เสริมสำหรับแท็บเล็ต</t>
  </si>
  <si>
    <t>ค่าซ่อมแซมครุภัณฑ์ (เบิกจากพัสดุ)</t>
  </si>
  <si>
    <t>กิจกรรมโสตทัศนูปกรณ์</t>
  </si>
  <si>
    <t>งานโสตทัศนูปกรณ์</t>
  </si>
  <si>
    <t>รวม</t>
  </si>
  <si>
    <t>(ค่าซ่อมอุปกรณ์งานโสต)</t>
  </si>
  <si>
    <t xml:space="preserve">ค่าวัสดุโฆษณาและเผยแพร่   </t>
  </si>
  <si>
    <t>ประชาสัมพันธ์,ค่าโปรแกรมจอตั้งตามจุด)</t>
  </si>
  <si>
    <t>(ค่าโปรแกรมถ่ายทอดสด,ตัดต่อ,</t>
  </si>
  <si>
    <t>ค่าอาหารจัดกิจกรรม (เบิกจากจัดเลี้ยง)</t>
  </si>
  <si>
    <t>ค่าเช่าแท็บเล็ต สัญญา 2 ปี</t>
  </si>
  <si>
    <t>ค่าอาหารและอาหารว่าง              (เบิกจากจัดเลี้ยง)</t>
  </si>
  <si>
    <t>งานฐานข้อมูลและระบบเครือข่าย</t>
  </si>
  <si>
    <t>งานแท็บแล็ต</t>
  </si>
  <si>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</si>
  <si>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</si>
  <si>
    <t>งบประมาณ</t>
  </si>
  <si>
    <t>ที่ขอตั้ง ปี 2569</t>
  </si>
  <si>
    <t>ฝ่ายเทคโนโลยีสารสนเทศ</t>
  </si>
  <si>
    <t>งานเทคโนโลยีสารสนเทศ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</si>
</sst>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left" vertical="center" indent="2"/>
    </xf>
    <xf numFmtId="164" fontId="4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left" vertical="center" indent="2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left" vertical="center" indent="2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5" fontId="4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left" vertical="center" indent="2"/>
    </xf>
    <xf numFmtId="0" fontId="5" fillId="0" borderId="2" xfId="0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left" vertical="center" indent="2"/>
    </xf>
    <xf numFmtId="164" fontId="5" fillId="3" borderId="4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164" fontId="5" fillId="0" borderId="13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left" vertical="center" indent="2"/>
    </xf>
    <xf numFmtId="164" fontId="5" fillId="0" borderId="17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left" vertical="center" indent="2"/>
    </xf>
    <xf numFmtId="0" fontId="4" fillId="0" borderId="2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/>
    </xf>
    <xf numFmtId="164" fontId="4" fillId="0" borderId="18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2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1" fontId="5" fillId="0" borderId="1" xfId="1" applyNumberFormat="1" applyFont="1" applyFill="1" applyBorder="1"/>
    <xf numFmtId="49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1" fontId="4" fillId="0" borderId="19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10" xfId="1" applyNumberFormat="1" applyFont="1" applyFill="1" applyBorder="1" applyAlignment="1">
      <alignment horizontal="center" vertical="center"/>
    </xf>
    <xf numFmtId="164" fontId="4" fillId="4" borderId="4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13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19" sqref="A19"/>
    </sheetView>
  </sheetViews>
  <sheetFormatPr defaultRowHeight="25.5" customHeight="1" x14ac:dyDescent="0.35"/>
  <cols>
    <col min="1" max="1" width="64.140625" style="54" customWidth="1"/>
    <col min="2" max="2" width="22" style="54" customWidth="1"/>
    <col min="3" max="16384" width="9.140625" style="54"/>
  </cols>
  <sheetData>
    <row r="1" spans="1:2" ht="25.5" customHeight="1" x14ac:dyDescent="0.35">
      <c r="A1" s="63" t="s">
        <v>30</v>
      </c>
      <c r="B1" s="63"/>
    </row>
    <row r="2" spans="1:2" ht="25.5" customHeight="1" x14ac:dyDescent="0.35">
      <c r="A2" s="63" t="s">
        <v>31</v>
      </c>
      <c r="B2" s="63"/>
    </row>
    <row r="3" spans="1:2" ht="25.5" customHeight="1" x14ac:dyDescent="0.35">
      <c r="A3" s="64" t="s">
        <v>2</v>
      </c>
      <c r="B3" s="55" t="s">
        <v>32</v>
      </c>
    </row>
    <row r="4" spans="1:2" ht="25.5" customHeight="1" x14ac:dyDescent="0.35">
      <c r="A4" s="65"/>
      <c r="B4" s="56" t="s">
        <v>33</v>
      </c>
    </row>
    <row r="5" spans="1:2" ht="25.5" customHeight="1" x14ac:dyDescent="0.35">
      <c r="A5" s="57" t="s">
        <v>34</v>
      </c>
      <c r="B5" s="58"/>
    </row>
    <row r="6" spans="1:2" ht="25.5" customHeight="1" x14ac:dyDescent="0.35">
      <c r="A6" s="60" t="s">
        <v>35</v>
      </c>
      <c r="B6" s="59">
        <v>1000000</v>
      </c>
    </row>
    <row r="7" spans="1:2" ht="25.5" customHeight="1" x14ac:dyDescent="0.35">
      <c r="A7" s="60" t="s">
        <v>29</v>
      </c>
      <c r="B7" s="59">
        <v>1959600</v>
      </c>
    </row>
    <row r="8" spans="1:2" ht="25.5" customHeight="1" x14ac:dyDescent="0.35">
      <c r="A8" s="60" t="s">
        <v>19</v>
      </c>
      <c r="B8" s="59">
        <v>500000</v>
      </c>
    </row>
    <row r="9" spans="1:2" ht="25.5" customHeight="1" thickBot="1" x14ac:dyDescent="0.4">
      <c r="A9" s="61" t="s">
        <v>20</v>
      </c>
      <c r="B9" s="62">
        <f>SUM(B6:B8)</f>
        <v>3459600</v>
      </c>
    </row>
    <row r="10" spans="1:2" ht="25.5" customHeight="1" thickTop="1" x14ac:dyDescent="0.35"/>
  </sheetData>
  <mergeCells count="3">
    <mergeCell ref="A1:B1"/>
    <mergeCell ref="A2:B2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4" workbookViewId="0">
      <selection activeCell="C20" sqref="C20:G20"/>
    </sheetView>
  </sheetViews>
  <sheetFormatPr defaultRowHeight="25.5" customHeight="1" x14ac:dyDescent="0.25"/>
  <cols>
    <col min="1" max="1" width="5.28515625" style="1" customWidth="1"/>
    <col min="2" max="2" width="28.28515625" style="1" customWidth="1"/>
    <col min="3" max="3" width="13.140625" style="11" customWidth="1"/>
    <col min="4" max="4" width="13.5703125" style="12" customWidth="1"/>
    <col min="5" max="5" width="13.28515625" style="11" customWidth="1"/>
    <col min="6" max="6" width="11" style="11" customWidth="1"/>
    <col min="7" max="7" width="14.28515625" style="11" customWidth="1"/>
    <col min="8" max="8" width="9.140625" style="1" customWidth="1"/>
    <col min="9" max="16384" width="9.140625" style="1"/>
  </cols>
  <sheetData>
    <row r="1" spans="1:7" ht="25.5" customHeight="1" x14ac:dyDescent="0.25">
      <c r="A1" s="74" t="s">
        <v>10</v>
      </c>
      <c r="B1" s="74"/>
      <c r="C1" s="74"/>
      <c r="D1" s="74"/>
      <c r="E1" s="74"/>
      <c r="F1" s="74"/>
      <c r="G1" s="74"/>
    </row>
    <row r="2" spans="1:7" ht="25.5" customHeight="1" x14ac:dyDescent="0.25">
      <c r="A2" s="75" t="s">
        <v>0</v>
      </c>
      <c r="B2" s="75"/>
      <c r="C2" s="75"/>
      <c r="D2" s="75"/>
      <c r="E2" s="75"/>
      <c r="F2" s="75"/>
      <c r="G2" s="75"/>
    </row>
    <row r="3" spans="1:7" ht="25.5" customHeight="1" x14ac:dyDescent="0.25">
      <c r="A3" s="76" t="s">
        <v>1</v>
      </c>
      <c r="B3" s="76" t="s">
        <v>2</v>
      </c>
      <c r="C3" s="78" t="s">
        <v>3</v>
      </c>
      <c r="D3" s="78"/>
      <c r="E3" s="78"/>
      <c r="F3" s="78"/>
      <c r="G3" s="78"/>
    </row>
    <row r="4" spans="1:7" ht="25.5" customHeight="1" x14ac:dyDescent="0.25">
      <c r="A4" s="76"/>
      <c r="B4" s="77"/>
      <c r="C4" s="2" t="s">
        <v>4</v>
      </c>
      <c r="D4" s="3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18" t="s">
        <v>28</v>
      </c>
      <c r="B5" s="46"/>
      <c r="C5" s="2"/>
      <c r="D5" s="3"/>
      <c r="E5" s="2"/>
      <c r="F5" s="17"/>
      <c r="G5" s="47"/>
    </row>
    <row r="6" spans="1:7" ht="25.5" customHeight="1" x14ac:dyDescent="0.25">
      <c r="A6" s="5">
        <v>1</v>
      </c>
      <c r="B6" s="6" t="s">
        <v>11</v>
      </c>
      <c r="C6" s="7"/>
      <c r="D6" s="10"/>
      <c r="E6" s="7"/>
      <c r="F6" s="8"/>
      <c r="G6" s="9"/>
    </row>
    <row r="7" spans="1:7" ht="25.5" customHeight="1" x14ac:dyDescent="0.25">
      <c r="A7" s="5"/>
      <c r="B7" s="6" t="s">
        <v>12</v>
      </c>
      <c r="C7" s="7"/>
      <c r="D7" s="10">
        <v>70000</v>
      </c>
      <c r="E7" s="7"/>
      <c r="F7" s="8"/>
      <c r="G7" s="9"/>
    </row>
    <row r="8" spans="1:7" ht="25.5" customHeight="1" x14ac:dyDescent="0.25">
      <c r="A8" s="5"/>
      <c r="B8" s="6" t="s">
        <v>13</v>
      </c>
      <c r="C8" s="7"/>
      <c r="D8" s="10">
        <v>400000</v>
      </c>
      <c r="E8" s="7"/>
      <c r="F8" s="8"/>
      <c r="G8" s="9"/>
    </row>
    <row r="9" spans="1:7" ht="25.5" customHeight="1" x14ac:dyDescent="0.25">
      <c r="A9" s="5"/>
      <c r="B9" s="6" t="s">
        <v>14</v>
      </c>
      <c r="C9" s="7"/>
      <c r="D9" s="10">
        <v>500000</v>
      </c>
      <c r="E9" s="7"/>
      <c r="F9" s="8"/>
      <c r="G9" s="9"/>
    </row>
    <row r="10" spans="1:7" ht="25.5" customHeight="1" x14ac:dyDescent="0.25">
      <c r="A10" s="5">
        <v>2</v>
      </c>
      <c r="B10" s="6" t="s">
        <v>15</v>
      </c>
      <c r="C10" s="7"/>
      <c r="D10" s="10"/>
      <c r="E10" s="7">
        <v>30000</v>
      </c>
      <c r="F10" s="8"/>
      <c r="G10" s="9"/>
    </row>
    <row r="11" spans="1:7" ht="25.5" customHeight="1" x14ac:dyDescent="0.25">
      <c r="A11" s="72" t="s">
        <v>20</v>
      </c>
      <c r="B11" s="73"/>
      <c r="C11" s="66">
        <f>SUM(C6:G10)</f>
        <v>1000000</v>
      </c>
      <c r="D11" s="67"/>
      <c r="E11" s="67"/>
      <c r="F11" s="67"/>
      <c r="G11" s="68"/>
    </row>
    <row r="12" spans="1:7" ht="25.5" customHeight="1" x14ac:dyDescent="0.25">
      <c r="A12" s="53" t="s">
        <v>29</v>
      </c>
      <c r="B12" s="49"/>
      <c r="C12" s="50"/>
      <c r="D12" s="51"/>
      <c r="E12" s="51"/>
      <c r="F12" s="51"/>
      <c r="G12" s="52"/>
    </row>
    <row r="13" spans="1:7" ht="21" x14ac:dyDescent="0.25">
      <c r="A13" s="20">
        <v>1</v>
      </c>
      <c r="B13" s="24" t="s">
        <v>26</v>
      </c>
      <c r="C13" s="48"/>
      <c r="D13" s="23">
        <v>1929600</v>
      </c>
      <c r="E13" s="48"/>
      <c r="F13" s="25"/>
      <c r="G13" s="26"/>
    </row>
    <row r="14" spans="1:7" ht="25.5" customHeight="1" x14ac:dyDescent="0.25">
      <c r="A14" s="20">
        <v>2</v>
      </c>
      <c r="B14" s="21" t="s">
        <v>15</v>
      </c>
      <c r="C14" s="48"/>
      <c r="D14" s="23"/>
      <c r="E14" s="48">
        <v>10000</v>
      </c>
      <c r="F14" s="25"/>
      <c r="G14" s="26"/>
    </row>
    <row r="15" spans="1:7" ht="25.5" customHeight="1" x14ac:dyDescent="0.25">
      <c r="A15" s="20">
        <v>3</v>
      </c>
      <c r="B15" s="21" t="s">
        <v>16</v>
      </c>
      <c r="C15" s="48"/>
      <c r="D15" s="23"/>
      <c r="E15" s="48">
        <v>20000</v>
      </c>
      <c r="F15" s="25"/>
      <c r="G15" s="26"/>
    </row>
    <row r="16" spans="1:7" ht="42" x14ac:dyDescent="0.25">
      <c r="A16" s="27">
        <v>4</v>
      </c>
      <c r="B16" s="28" t="s">
        <v>27</v>
      </c>
      <c r="C16" s="29"/>
      <c r="D16" s="30"/>
      <c r="E16" s="29"/>
      <c r="F16" s="31"/>
      <c r="G16" s="32">
        <v>5000</v>
      </c>
    </row>
    <row r="17" spans="1:7" ht="42" x14ac:dyDescent="0.25">
      <c r="A17" s="27">
        <v>5</v>
      </c>
      <c r="B17" s="28" t="s">
        <v>25</v>
      </c>
      <c r="C17" s="29"/>
      <c r="D17" s="30"/>
      <c r="E17" s="29"/>
      <c r="F17" s="31"/>
      <c r="G17" s="32">
        <v>10000</v>
      </c>
    </row>
    <row r="18" spans="1:7" ht="24.75" customHeight="1" x14ac:dyDescent="0.25">
      <c r="A18" s="27">
        <v>6</v>
      </c>
      <c r="B18" s="33" t="s">
        <v>17</v>
      </c>
      <c r="C18" s="29"/>
      <c r="D18" s="30"/>
      <c r="E18" s="29"/>
      <c r="F18" s="31"/>
      <c r="G18" s="32">
        <v>10000</v>
      </c>
    </row>
    <row r="19" spans="1:7" ht="25.5" customHeight="1" x14ac:dyDescent="0.25">
      <c r="A19" s="72" t="s">
        <v>20</v>
      </c>
      <c r="B19" s="73"/>
      <c r="C19" s="66">
        <f>SUM(C13:G15)</f>
        <v>1959600</v>
      </c>
      <c r="D19" s="67"/>
      <c r="E19" s="67"/>
      <c r="F19" s="67"/>
      <c r="G19" s="68"/>
    </row>
    <row r="20" spans="1:7" ht="25.5" customHeight="1" thickBot="1" x14ac:dyDescent="0.3">
      <c r="A20" s="13"/>
      <c r="B20" s="14" t="s">
        <v>9</v>
      </c>
      <c r="C20" s="69">
        <f>+C11+C19</f>
        <v>2959600</v>
      </c>
      <c r="D20" s="70"/>
      <c r="E20" s="70"/>
      <c r="F20" s="70"/>
      <c r="G20" s="71"/>
    </row>
    <row r="21" spans="1:7" ht="25.5" customHeight="1" thickTop="1" x14ac:dyDescent="0.25"/>
  </sheetData>
  <mergeCells count="10">
    <mergeCell ref="C19:G19"/>
    <mergeCell ref="C20:G20"/>
    <mergeCell ref="A11:B11"/>
    <mergeCell ref="A19:B19"/>
    <mergeCell ref="A1:G1"/>
    <mergeCell ref="A2:G2"/>
    <mergeCell ref="C11:G11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J11" sqref="J11"/>
    </sheetView>
  </sheetViews>
  <sheetFormatPr defaultRowHeight="24.75" customHeight="1" x14ac:dyDescent="0.25"/>
  <cols>
    <col min="1" max="1" width="5.28515625" style="1" customWidth="1"/>
    <col min="2" max="2" width="33" style="1" customWidth="1"/>
    <col min="3" max="3" width="11.7109375" style="11" customWidth="1"/>
    <col min="4" max="4" width="12.140625" style="12" customWidth="1"/>
    <col min="5" max="5" width="11.7109375" style="11" customWidth="1"/>
    <col min="6" max="6" width="11.28515625" style="11" customWidth="1"/>
    <col min="7" max="7" width="13.7109375" style="11" customWidth="1"/>
    <col min="8" max="8" width="9.140625" style="1" customWidth="1"/>
    <col min="9" max="16384" width="9.140625" style="1"/>
  </cols>
  <sheetData>
    <row r="1" spans="1:7" ht="25.5" customHeight="1" x14ac:dyDescent="0.25">
      <c r="A1" s="74" t="s">
        <v>19</v>
      </c>
      <c r="B1" s="74"/>
      <c r="C1" s="74"/>
      <c r="D1" s="74"/>
      <c r="E1" s="74"/>
      <c r="F1" s="74"/>
      <c r="G1" s="74"/>
    </row>
    <row r="2" spans="1:7" ht="25.5" customHeight="1" x14ac:dyDescent="0.25">
      <c r="A2" s="75" t="s">
        <v>0</v>
      </c>
      <c r="B2" s="75"/>
      <c r="C2" s="75"/>
      <c r="D2" s="75"/>
      <c r="E2" s="75"/>
      <c r="F2" s="75"/>
      <c r="G2" s="75"/>
    </row>
    <row r="3" spans="1:7" ht="25.5" customHeight="1" x14ac:dyDescent="0.25">
      <c r="A3" s="76" t="s">
        <v>1</v>
      </c>
      <c r="B3" s="76" t="s">
        <v>2</v>
      </c>
      <c r="C3" s="78" t="s">
        <v>3</v>
      </c>
      <c r="D3" s="78"/>
      <c r="E3" s="78"/>
      <c r="F3" s="78"/>
      <c r="G3" s="78"/>
    </row>
    <row r="4" spans="1:7" ht="25.5" customHeight="1" x14ac:dyDescent="0.25">
      <c r="A4" s="76"/>
      <c r="B4" s="77"/>
      <c r="C4" s="2" t="s">
        <v>4</v>
      </c>
      <c r="D4" s="19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18" t="s">
        <v>18</v>
      </c>
      <c r="B5" s="15"/>
      <c r="C5" s="2"/>
      <c r="D5" s="3"/>
      <c r="E5" s="2"/>
      <c r="F5" s="17"/>
      <c r="G5" s="16"/>
    </row>
    <row r="6" spans="1:7" ht="25.5" customHeight="1" x14ac:dyDescent="0.25">
      <c r="A6" s="34">
        <v>1</v>
      </c>
      <c r="B6" s="21" t="s">
        <v>11</v>
      </c>
      <c r="C6" s="22"/>
      <c r="D6" s="79">
        <v>50000</v>
      </c>
      <c r="E6" s="22"/>
      <c r="F6" s="38"/>
      <c r="G6" s="22"/>
    </row>
    <row r="7" spans="1:7" ht="25.5" customHeight="1" x14ac:dyDescent="0.25">
      <c r="A7" s="35"/>
      <c r="B7" s="36" t="s">
        <v>21</v>
      </c>
      <c r="C7" s="37"/>
      <c r="D7" s="81"/>
      <c r="E7" s="37"/>
      <c r="F7" s="39"/>
      <c r="G7" s="37"/>
    </row>
    <row r="8" spans="1:7" ht="25.5" customHeight="1" x14ac:dyDescent="0.25">
      <c r="A8" s="20">
        <v>2</v>
      </c>
      <c r="B8" s="21" t="s">
        <v>15</v>
      </c>
      <c r="C8" s="22"/>
      <c r="D8" s="23"/>
      <c r="E8" s="22">
        <v>200000</v>
      </c>
      <c r="F8" s="25"/>
      <c r="G8" s="26"/>
    </row>
    <row r="9" spans="1:7" ht="25.5" customHeight="1" x14ac:dyDescent="0.25">
      <c r="A9" s="34">
        <v>3</v>
      </c>
      <c r="B9" s="21" t="s">
        <v>22</v>
      </c>
      <c r="C9" s="22"/>
      <c r="D9" s="23"/>
      <c r="E9" s="79">
        <v>250000</v>
      </c>
      <c r="F9" s="38"/>
      <c r="G9" s="22"/>
    </row>
    <row r="10" spans="1:7" ht="25.5" customHeight="1" x14ac:dyDescent="0.25">
      <c r="A10" s="40"/>
      <c r="B10" s="41" t="s">
        <v>24</v>
      </c>
      <c r="C10" s="42"/>
      <c r="D10" s="43"/>
      <c r="E10" s="80"/>
      <c r="F10" s="44"/>
      <c r="G10" s="42"/>
    </row>
    <row r="11" spans="1:7" ht="25.5" customHeight="1" x14ac:dyDescent="0.25">
      <c r="A11" s="35"/>
      <c r="B11" s="36" t="s">
        <v>23</v>
      </c>
      <c r="C11" s="37"/>
      <c r="D11" s="45"/>
      <c r="E11" s="81"/>
      <c r="F11" s="39"/>
      <c r="G11" s="37"/>
    </row>
    <row r="12" spans="1:7" ht="25.5" customHeight="1" thickBot="1" x14ac:dyDescent="0.3">
      <c r="A12" s="13"/>
      <c r="B12" s="14" t="s">
        <v>9</v>
      </c>
      <c r="C12" s="69">
        <f>SUM(C5:F11)</f>
        <v>500000</v>
      </c>
      <c r="D12" s="70"/>
      <c r="E12" s="70"/>
      <c r="F12" s="70"/>
      <c r="G12" s="71"/>
    </row>
    <row r="13" spans="1:7" ht="25.5" customHeight="1" thickTop="1" x14ac:dyDescent="0.25"/>
  </sheetData>
  <mergeCells count="8">
    <mergeCell ref="A1:G1"/>
    <mergeCell ref="A2:G2"/>
    <mergeCell ref="C12:G12"/>
    <mergeCell ref="A3:A4"/>
    <mergeCell ref="B3:B4"/>
    <mergeCell ref="C3:G3"/>
    <mergeCell ref="E9:E11"/>
    <mergeCell ref="D6:D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สรุป</vt:lpstr>
      <vt:lpstr>พัฒนาเทคโนโลยี</vt:lpstr>
      <vt:lpstr>โสตทัศนูปกรณ์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PSP_POY</dc:creator>
  <cp:lastModifiedBy>PSP_POY</cp:lastModifiedBy>
  <cp:lastPrinted>2025-07-18T04:26:05Z</cp:lastPrinted>
  <dcterms:created xsi:type="dcterms:W3CDTF">2025-06-10T03:13:56Z</dcterms:created>
  <dcterms:modified xsi:type="dcterms:W3CDTF">2025-07-22T02:37:17Z</dcterms:modified>
</cp:coreProperties>
</file>